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124226"/>
  <mc:AlternateContent xmlns:mc="http://schemas.openxmlformats.org/markup-compatibility/2006">
    <mc:Choice Requires="x15">
      <x15ac:absPath xmlns:x15ac="http://schemas.microsoft.com/office/spreadsheetml/2010/11/ac" url="https://api.box.com/wopi/files/2399834183517/WOPIServiceId_TP_BOX_2/WOPIUserId_-/"/>
    </mc:Choice>
  </mc:AlternateContent>
  <xr:revisionPtr revIDLastSave="105" documentId="13_ncr:1_{102A22C3-EC37-4FA5-ABD2-8DFBE1BCFD4F}" xr6:coauthVersionLast="47" xr6:coauthVersionMax="47" xr10:uidLastSave="{F5EBD286-4177-4380-BA6C-52632E9FA79F}"/>
  <bookViews>
    <workbookView xWindow="28680" yWindow="-120" windowWidth="29040" windowHeight="15720" xr2:uid="{C3BE632B-9FE6-4F03-A559-5AFC4A7DAAF5}"/>
  </bookViews>
  <sheets>
    <sheet name="r8年度第1四半期" sheetId="3" r:id="rId1"/>
  </sheets>
  <definedNames>
    <definedName name="_xlnm.Print_Area" localSheetId="0">'r8年度第1四半期'!$A$1:$I$22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3" l="1"/>
</calcChain>
</file>

<file path=xl/sharedStrings.xml><?xml version="1.0" encoding="utf-8"?>
<sst xmlns="http://schemas.openxmlformats.org/spreadsheetml/2006/main" count="50" uniqueCount="47">
  <si>
    <t>交付先法人名称</t>
    <rPh sb="0" eb="2">
      <t>コウフ</t>
    </rPh>
    <rPh sb="2" eb="3">
      <t>サキ</t>
    </rPh>
    <rPh sb="3" eb="5">
      <t>ホウジン</t>
    </rPh>
    <rPh sb="5" eb="7">
      <t>メイショウ</t>
    </rPh>
    <phoneticPr fontId="3"/>
  </si>
  <si>
    <t>名目・趣旨</t>
    <rPh sb="0" eb="2">
      <t>メイモク</t>
    </rPh>
    <rPh sb="3" eb="5">
      <t>シュシ</t>
    </rPh>
    <phoneticPr fontId="3"/>
  </si>
  <si>
    <t>交付額
（単位：円）</t>
    <rPh sb="0" eb="3">
      <t>コウフガク</t>
    </rPh>
    <rPh sb="5" eb="7">
      <t>タンイ</t>
    </rPh>
    <rPh sb="8" eb="9">
      <t>エン</t>
    </rPh>
    <phoneticPr fontId="3"/>
  </si>
  <si>
    <r>
      <rPr>
        <sz val="8"/>
        <rFont val="ＭＳ Ｐゴシック"/>
        <family val="3"/>
        <charset val="128"/>
      </rPr>
      <t>（会費の場合）
支出先法人が定める会費一口当たりの金額、もしくは最低限の金額
（単位：円）</t>
    </r>
    <rPh sb="1" eb="3">
      <t>カイヒ</t>
    </rPh>
    <rPh sb="4" eb="6">
      <t>バアイ</t>
    </rPh>
    <rPh sb="8" eb="10">
      <t>シシュツ</t>
    </rPh>
    <rPh sb="10" eb="11">
      <t>サキ</t>
    </rPh>
    <rPh sb="11" eb="13">
      <t>ホウジン</t>
    </rPh>
    <rPh sb="14" eb="15">
      <t>サダ</t>
    </rPh>
    <rPh sb="17" eb="19">
      <t>カイヒ</t>
    </rPh>
    <rPh sb="19" eb="21">
      <t>ヒトクチ</t>
    </rPh>
    <rPh sb="21" eb="22">
      <t>ア</t>
    </rPh>
    <rPh sb="25" eb="27">
      <t>キンガク</t>
    </rPh>
    <rPh sb="32" eb="35">
      <t>サイテイゲン</t>
    </rPh>
    <rPh sb="36" eb="38">
      <t>キンガク</t>
    </rPh>
    <phoneticPr fontId="3"/>
  </si>
  <si>
    <t>交付日等
（支出決定日）</t>
    <rPh sb="0" eb="3">
      <t>コウフビ</t>
    </rPh>
    <rPh sb="3" eb="4">
      <t>トウ</t>
    </rPh>
    <rPh sb="6" eb="8">
      <t>シシュツ</t>
    </rPh>
    <rPh sb="8" eb="10">
      <t>ケッテイ</t>
    </rPh>
    <rPh sb="10" eb="11">
      <t>ビ</t>
    </rPh>
    <phoneticPr fontId="3"/>
  </si>
  <si>
    <r>
      <rPr>
        <sz val="8"/>
        <rFont val="ＭＳ Ｐゴシック"/>
        <family val="3"/>
        <charset val="128"/>
      </rPr>
      <t>（会費の場合）
支出の理由等</t>
    </r>
    <rPh sb="1" eb="3">
      <t>カイヒ</t>
    </rPh>
    <rPh sb="4" eb="6">
      <t>バアイ</t>
    </rPh>
    <rPh sb="8" eb="10">
      <t>シシュツ</t>
    </rPh>
    <rPh sb="11" eb="13">
      <t>リユウ</t>
    </rPh>
    <rPh sb="13" eb="14">
      <t>トウ</t>
    </rPh>
    <phoneticPr fontId="3"/>
  </si>
  <si>
    <t>公益法人の場合</t>
    <rPh sb="0" eb="2">
      <t>コウエキ</t>
    </rPh>
    <rPh sb="2" eb="4">
      <t>ホウジン</t>
    </rPh>
    <rPh sb="5" eb="7">
      <t>バアイ</t>
    </rPh>
    <phoneticPr fontId="3"/>
  </si>
  <si>
    <t>公益法人の区分</t>
    <rPh sb="0" eb="2">
      <t>コウエキ</t>
    </rPh>
    <rPh sb="2" eb="4">
      <t>ホウジン</t>
    </rPh>
    <rPh sb="5" eb="7">
      <t>クブン</t>
    </rPh>
    <phoneticPr fontId="3"/>
  </si>
  <si>
    <t>国所管、都道府県所管の区分</t>
    <rPh sb="0" eb="1">
      <t>クニ</t>
    </rPh>
    <rPh sb="1" eb="3">
      <t>ショカン</t>
    </rPh>
    <rPh sb="4" eb="8">
      <t>トドウフケン</t>
    </rPh>
    <rPh sb="8" eb="10">
      <t>ショカン</t>
    </rPh>
    <rPh sb="11" eb="13">
      <t>クブン</t>
    </rPh>
    <phoneticPr fontId="3"/>
  </si>
  <si>
    <t>合計</t>
    <rPh sb="0" eb="2">
      <t>ゴウケイ</t>
    </rPh>
    <phoneticPr fontId="3"/>
  </si>
  <si>
    <r>
      <t>【</t>
    </r>
    <r>
      <rPr>
        <sz val="14"/>
        <rFont val="ＭＳ Ｐゴシック"/>
        <family val="3"/>
        <charset val="128"/>
      </rPr>
      <t>国立研究開発法人理化学研究所】</t>
    </r>
    <rPh sb="1" eb="9">
      <t>コ</t>
    </rPh>
    <rPh sb="9" eb="12">
      <t>リカガク</t>
    </rPh>
    <rPh sb="12" eb="15">
      <t>ケンキュウショ</t>
    </rPh>
    <phoneticPr fontId="3"/>
  </si>
  <si>
    <t>一般社団法人日本内部監査協会</t>
    <rPh sb="0" eb="2">
      <t>イッパン</t>
    </rPh>
    <rPh sb="2" eb="4">
      <t>シャダン</t>
    </rPh>
    <rPh sb="4" eb="6">
      <t>ホウジン</t>
    </rPh>
    <rPh sb="6" eb="8">
      <t>ニホン</t>
    </rPh>
    <rPh sb="8" eb="10">
      <t>ナイブ</t>
    </rPh>
    <rPh sb="10" eb="12">
      <t>カンサ</t>
    </rPh>
    <rPh sb="12" eb="14">
      <t>キョウカイ</t>
    </rPh>
    <phoneticPr fontId="2"/>
  </si>
  <si>
    <t>一般財団法人建築コスト管理システム研究所</t>
    <phoneticPr fontId="6"/>
  </si>
  <si>
    <t>公益社団法人日本化学会</t>
    <phoneticPr fontId="6"/>
  </si>
  <si>
    <t>公益社団法人</t>
    <rPh sb="0" eb="2">
      <t>コウエキ</t>
    </rPh>
    <rPh sb="2" eb="4">
      <t>シャダン</t>
    </rPh>
    <rPh sb="4" eb="6">
      <t>ホウジン</t>
    </rPh>
    <phoneticPr fontId="3"/>
  </si>
  <si>
    <t>国所管</t>
    <rPh sb="0" eb="1">
      <t>クニ</t>
    </rPh>
    <rPh sb="1" eb="3">
      <t>ショカン</t>
    </rPh>
    <phoneticPr fontId="3"/>
  </si>
  <si>
    <t>一般財団法人安全保障貿易情報センター</t>
    <phoneticPr fontId="6"/>
  </si>
  <si>
    <t>一般社団法人日本知的財産協会</t>
    <phoneticPr fontId="6"/>
  </si>
  <si>
    <t>一般財団法人公正研究推進協会</t>
    <phoneticPr fontId="6"/>
  </si>
  <si>
    <t>ORCID日本コンソーシアムは、コンソーシアム機関会員間の相互連携・協働を通じて、我が国におけるORCID（Open Researcher and Contributor ID）の普及と発展に寄与することを目的に、ORCID本部と日本コンソーシアムとしての契約業務、会員に対する事務サポート及び会員管理業務、会費の徴収、統一窓口の提供などの活動を実施している。これらの機会を通し、速やかに有益な情報を得て、研究所のORCIDの推進にもとするため、法人として入会するものである。</t>
    <phoneticPr fontId="6"/>
  </si>
  <si>
    <t>一般社団法人　大学ICT推進協議会は高等教育・学術研究機関における情報通信技術を利用した教育・研究・経営の高度化を図り、国の教育・学術研究・文化ならびに産業に寄与することを目的に、それらに関する教育活動、情報取集・共有、部会等の活動を実施している。これらの機会を通し、速やかに有益な情報を得て、研究所の戦略的なICT利活用にもとするため、正会員の資格を維持する。</t>
    <phoneticPr fontId="6"/>
  </si>
  <si>
    <t>一般社団法人大学ICT推進協議会</t>
    <phoneticPr fontId="6"/>
  </si>
  <si>
    <t>一般社団法人大学ICT推進協議会ORCID日本コンソーシアム</t>
    <phoneticPr fontId="6"/>
  </si>
  <si>
    <t>図書・発表委員会で冊子体ならびに電子ジャーナルを購読することが決定。
理研全体で電子ジャーナルを閲覧するには法人会員の会費を支払う必要がある。</t>
    <phoneticPr fontId="6"/>
  </si>
  <si>
    <t>会員にならなければ入手できない情報が多数提供されるほか、無料の業務相談、出版物・DB利用・研修会等を会員価格で受けることができるため。</t>
    <rPh sb="0" eb="2">
      <t>カイイン</t>
    </rPh>
    <phoneticPr fontId="6"/>
  </si>
  <si>
    <t>研究機関における研究倫理教育にかかる情報収集・交換等のため。</t>
    <phoneticPr fontId="6"/>
  </si>
  <si>
    <t>膨大な時間を要する積算業務の省力化となる営繕積算システムRIBC2購入の会員割引適用、建築コスト管理に関する調査研究等の情報入手、講習会への参加が可能である。</t>
    <rPh sb="73" eb="75">
      <t>カノウ</t>
    </rPh>
    <phoneticPr fontId="6"/>
  </si>
  <si>
    <t>理化学研究所CSRSバイオ高分子研究チームが2022年12月よりスペースを借用し研究を実施している、鶴岡サイエンスパークの発展を目的として設立された法人である。会員になることで、サイエンスパークのウェブサイト・公式パンフレットでの会員企業紹介、パーク視察者への会員機関の紹介と研究/事業のマッチング、会員機関の若手/新任者向け研修、交流セミナーへの参加等、有益な情報および支援を享受できる。</t>
    <rPh sb="0" eb="3">
      <t>リカガク</t>
    </rPh>
    <rPh sb="3" eb="6">
      <t>ケンキュウジョ</t>
    </rPh>
    <rPh sb="37" eb="39">
      <t>シャクヨウ</t>
    </rPh>
    <rPh sb="61" eb="63">
      <t>ハッテン</t>
    </rPh>
    <rPh sb="64" eb="66">
      <t>モクテキ</t>
    </rPh>
    <rPh sb="69" eb="71">
      <t>セツリツ</t>
    </rPh>
    <rPh sb="74" eb="76">
      <t>ホウジン</t>
    </rPh>
    <rPh sb="80" eb="82">
      <t>カイイン</t>
    </rPh>
    <rPh sb="174" eb="176">
      <t>サンカ</t>
    </rPh>
    <rPh sb="176" eb="177">
      <t>ナド</t>
    </rPh>
    <rPh sb="178" eb="180">
      <t>ユウエキ</t>
    </rPh>
    <phoneticPr fontId="2"/>
  </si>
  <si>
    <t>監査に携わる職員の質の向上と監査機能の強化に資するため。
会員限定の講習会の受講が可能になるほか、各種講習会費用の割引、定期的な会報、機関誌の送付が受けられ、最新の監査関連業務の情報収集、知識の向上に役立てることができる。</t>
    <rPh sb="49" eb="51">
      <t>カクシュ</t>
    </rPh>
    <rPh sb="82" eb="84">
      <t>カンサ</t>
    </rPh>
    <rPh sb="84" eb="86">
      <t>カンレン</t>
    </rPh>
    <rPh sb="86" eb="88">
      <t>ギョウム</t>
    </rPh>
    <phoneticPr fontId="6"/>
  </si>
  <si>
    <t>一般社団法人鶴岡サイエンスパーク</t>
    <phoneticPr fontId="2"/>
  </si>
  <si>
    <r>
      <t>令和8年度第１四半期における公益法人等への</t>
    </r>
    <r>
      <rPr>
        <sz val="12"/>
        <rFont val="ＭＳ Ｐゴシック"/>
        <family val="3"/>
        <charset val="128"/>
      </rPr>
      <t>契約以外の支出の状況</t>
    </r>
    <rPh sb="0" eb="2">
      <t>レイワ</t>
    </rPh>
    <rPh sb="3" eb="5">
      <t>ネンド</t>
    </rPh>
    <rPh sb="5" eb="6">
      <t>ダイ</t>
    </rPh>
    <rPh sb="7" eb="10">
      <t>シハンキ</t>
    </rPh>
    <rPh sb="14" eb="16">
      <t>コウエキ</t>
    </rPh>
    <rPh sb="16" eb="18">
      <t>ホウジン</t>
    </rPh>
    <rPh sb="18" eb="19">
      <t>トウ</t>
    </rPh>
    <rPh sb="21" eb="23">
      <t>ケイヤク</t>
    </rPh>
    <rPh sb="23" eb="25">
      <t>イガイ</t>
    </rPh>
    <rPh sb="26" eb="28">
      <t>シシュツ</t>
    </rPh>
    <rPh sb="29" eb="31">
      <t>ジョウキョウ</t>
    </rPh>
    <phoneticPr fontId="3"/>
  </si>
  <si>
    <t>一般社団法人ライフサイエンス・イノベーション・ネットワーク・ジャパン（LINK-J）</t>
    <phoneticPr fontId="7"/>
  </si>
  <si>
    <t>一般社団法人RISE-A</t>
    <phoneticPr fontId="7"/>
  </si>
  <si>
    <t>国内外の半導体及び半導体を活用する様々な分野に関わる人々の交流・連携 を通じて、半導体産業の情報収集や、理研成果の発信・人材募集・スタート アップ企業の育成等に資するため。</t>
    <phoneticPr fontId="7"/>
  </si>
  <si>
    <t>国内外のライフサイエンスにかかわる人々の交流・連携 を通じて、情報収集や、理研成果の発信・人材募集・スタート アップ企業の育成等に資するため。</t>
    <phoneticPr fontId="7"/>
  </si>
  <si>
    <t>研究所に於ける、知財管理及び技術移転を含む産学連携の業務を効率的に推進するためであり、当法人へ入会することにより、会員向け会報があり、有益な情報を得られ、セミナー参加によって各大学等及びTLO等との有益な意見交換ができ、且つ情報を得られる為。</t>
    <phoneticPr fontId="2"/>
  </si>
  <si>
    <t>2026年度上期・下期通常年会費(4/1～3/31）</t>
    <rPh sb="4" eb="6">
      <t>ネンド</t>
    </rPh>
    <rPh sb="6" eb="8">
      <t>カミキ</t>
    </rPh>
    <rPh sb="9" eb="11">
      <t>シモキ</t>
    </rPh>
    <rPh sb="11" eb="13">
      <t>ツウジョウ</t>
    </rPh>
    <rPh sb="13" eb="16">
      <t>ネンカイヒ</t>
    </rPh>
    <phoneticPr fontId="2"/>
  </si>
  <si>
    <t>2026年度賛助会員年会費</t>
    <phoneticPr fontId="6"/>
  </si>
  <si>
    <t>学会年会費 2026年度分、事務手数料</t>
    <rPh sb="14" eb="16">
      <t>ジム</t>
    </rPh>
    <rPh sb="16" eb="19">
      <t>テスウリョウ</t>
    </rPh>
    <phoneticPr fontId="6"/>
  </si>
  <si>
    <t>2026年度会員年会費</t>
    <phoneticPr fontId="6"/>
  </si>
  <si>
    <t>2026年度年会費</t>
    <phoneticPr fontId="6"/>
  </si>
  <si>
    <t>2026年度賛助会員会費</t>
    <phoneticPr fontId="6"/>
  </si>
  <si>
    <t>一般財団法人高度情報科学技術研究機構</t>
    <phoneticPr fontId="2"/>
  </si>
  <si>
    <t>RSICCユーザ会は、米国オークリッジ国立研究所放射線安全情報センター(RSICC)が提供する原子力ソフトウェアの日本国内利用促進事業を行うために、一般財団法人高度情報科学技術研究機構の賛助会として設置された。会員になることによりRSICCソフトウェアライセンスの一律料金での配付、RSICCソフトウェアに関する最新情報を入手、各種セミナー、ワークショップについての情報を入手できるという特典がある。</t>
    <phoneticPr fontId="2"/>
  </si>
  <si>
    <t>2026年度会員年会費</t>
    <phoneticPr fontId="2"/>
  </si>
  <si>
    <t>2026年度年会費</t>
    <phoneticPr fontId="2"/>
  </si>
  <si>
    <t>2026年度法人正会員年会費</t>
    <rPh sb="4" eb="6">
      <t>ネンド</t>
    </rPh>
    <rPh sb="6" eb="8">
      <t>ホウジン</t>
    </rPh>
    <rPh sb="8" eb="11">
      <t>セイカイイン</t>
    </rPh>
    <rPh sb="11" eb="14">
      <t>ネンカイヒ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</si>
</sst>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m&quot;月&quot;d&quot;日&quot;;@"/>
  </numFmts>
  <fonts count="19" x14ac:knownFonts="1">
    <font>
      <sz val="11"/>
      <color theme="1"/>
      <name val="ＭＳ Ｐゴシック"/>
      <family val="3"/>
      <charset val="128"/>
      <scheme val="minor"/>
    </font>
    <font>
      <sz val="14"/>
      <name val="ＭＳ Ｐゴシック"/>
      <family val="3"/>
      <charset val="128"/>
    </font>
    <font>
      <sz val="6"/>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6"/>
      <name val="ＭＳ Ｐゴシック"/>
      <family val="3"/>
      <charset val="128"/>
    </font>
    <font>
      <sz val="6"/>
      <name val="ＭＳ Ｐゴシック"/>
      <family val="3"/>
      <charset val="128"/>
    </font>
    <font>
      <sz val="12"/>
      <color theme="1"/>
      <name val="ＭＳ Ｐゴシック"/>
      <family val="3"/>
      <charset val="128"/>
      <scheme val="minor"/>
    </font>
    <font>
      <sz val="1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8"/>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sz val="14"/>
      <name val="ＭＳ Ｐゴシック"/>
      <family val="3"/>
      <charset val="128"/>
      <scheme val="minor"/>
    </font>
    <font>
      <sz val="10"/>
      <color rgb="FFFF0000"/>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vertical="center" wrapText="1" shrinkToFit="1"/>
    </xf>
    <xf numFmtId="0" fontId="9" fillId="0" borderId="0" xfId="0" applyFont="1" applyAlignment="1">
      <alignment horizontal="center" vertical="center"/>
    </xf>
    <xf numFmtId="0" fontId="10" fillId="0" borderId="0" xfId="0" applyFont="1">
      <alignment vertical="center"/>
    </xf>
    <xf numFmtId="176" fontId="11" fillId="0" borderId="1" xfId="0" applyNumberFormat="1" applyFont="1" applyBorder="1">
      <alignment vertical="center"/>
    </xf>
    <xf numFmtId="0" fontId="10" fillId="0" borderId="0" xfId="0" applyFont="1" applyAlignment="1">
      <alignment vertical="center" shrinkToFit="1"/>
    </xf>
    <xf numFmtId="0" fontId="12" fillId="0" borderId="1" xfId="0" applyFont="1" applyBorder="1">
      <alignment vertical="center"/>
    </xf>
    <xf numFmtId="0" fontId="11" fillId="0" borderId="1" xfId="0" applyFont="1" applyBorder="1">
      <alignment vertical="center"/>
    </xf>
    <xf numFmtId="0" fontId="13" fillId="0" borderId="0" xfId="0" applyFont="1" applyAlignment="1">
      <alignment horizontal="left" vertical="center"/>
    </xf>
    <xf numFmtId="0" fontId="12" fillId="0" borderId="0" xfId="0" applyFont="1" applyAlignment="1">
      <alignment horizontal="left" vertical="top"/>
    </xf>
    <xf numFmtId="0" fontId="0" fillId="0" borderId="0" xfId="0" applyAlignment="1">
      <alignment horizontal="left" vertical="center"/>
    </xf>
    <xf numFmtId="0" fontId="0" fillId="0" borderId="0" xfId="0" applyAlignment="1">
      <alignment vertical="center" wrapText="1"/>
    </xf>
    <xf numFmtId="0" fontId="0" fillId="0" borderId="0" xfId="0" applyAlignment="1">
      <alignment vertical="center" wrapText="1" shrinkToFit="1"/>
    </xf>
    <xf numFmtId="0" fontId="0" fillId="0" borderId="0" xfId="0" applyAlignment="1">
      <alignment horizontal="center" vertical="center"/>
    </xf>
    <xf numFmtId="0" fontId="13" fillId="0" borderId="0" xfId="0" applyFont="1" applyAlignment="1">
      <alignment horizontal="left" vertical="center" wrapText="1"/>
    </xf>
    <xf numFmtId="0" fontId="14" fillId="0" borderId="0" xfId="0" applyFont="1">
      <alignment vertical="center"/>
    </xf>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5" fillId="0" borderId="0" xfId="0" applyFont="1" applyAlignment="1">
      <alignment horizontal="right" vertical="center"/>
    </xf>
    <xf numFmtId="176" fontId="11" fillId="0" borderId="1" xfId="0" applyNumberFormat="1" applyFont="1" applyBorder="1" applyAlignment="1">
      <alignment horizontal="right" vertical="center" shrinkToFit="1"/>
    </xf>
    <xf numFmtId="0" fontId="11" fillId="0" borderId="1" xfId="0" applyFont="1" applyBorder="1" applyAlignment="1">
      <alignment vertical="center" wrapText="1" shrinkToFit="1"/>
    </xf>
    <xf numFmtId="0" fontId="16" fillId="0" borderId="0" xfId="0" applyFont="1">
      <alignment vertical="center"/>
    </xf>
    <xf numFmtId="0" fontId="10" fillId="0" borderId="1" xfId="0" applyFont="1" applyBorder="1" applyAlignment="1">
      <alignment vertical="center" wrapText="1"/>
    </xf>
    <xf numFmtId="0" fontId="11" fillId="0" borderId="1" xfId="0" applyFont="1" applyBorder="1" applyAlignment="1">
      <alignment vertical="center" shrinkToFit="1"/>
    </xf>
    <xf numFmtId="49" fontId="17" fillId="0" borderId="0" xfId="0" applyNumberFormat="1" applyFont="1" applyAlignment="1">
      <alignment horizontal="right" vertical="center"/>
    </xf>
    <xf numFmtId="49" fontId="8" fillId="0" borderId="0" xfId="0" applyNumberFormat="1" applyFont="1">
      <alignment vertical="center"/>
    </xf>
    <xf numFmtId="49" fontId="0" fillId="0" borderId="0" xfId="0" applyNumberFormat="1">
      <alignment vertical="center"/>
    </xf>
    <xf numFmtId="49" fontId="10" fillId="0" borderId="0" xfId="0" applyNumberFormat="1" applyFont="1">
      <alignment vertical="center"/>
    </xf>
    <xf numFmtId="49" fontId="10" fillId="0" borderId="0" xfId="0" applyNumberFormat="1" applyFont="1" applyAlignment="1">
      <alignment vertical="center" shrinkToFit="1"/>
    </xf>
    <xf numFmtId="49" fontId="13" fillId="0" borderId="0" xfId="0" applyNumberFormat="1" applyFont="1" applyAlignment="1">
      <alignment horizontal="left" vertical="center"/>
    </xf>
    <xf numFmtId="3" fontId="10" fillId="0" borderId="1" xfId="0" applyNumberFormat="1" applyFont="1" applyBorder="1">
      <alignment vertical="center"/>
    </xf>
    <xf numFmtId="56" fontId="10" fillId="0" borderId="1" xfId="0" applyNumberFormat="1" applyFont="1" applyBorder="1">
      <alignment vertical="center"/>
    </xf>
    <xf numFmtId="56" fontId="10" fillId="0" borderId="1" xfId="0" applyNumberFormat="1" applyFont="1" applyBorder="1" applyAlignment="1">
      <alignment vertical="center" wrapText="1"/>
    </xf>
    <xf numFmtId="177" fontId="11" fillId="0" borderId="1" xfId="0" applyNumberFormat="1" applyFont="1" applyBorder="1" applyAlignment="1">
      <alignment vertical="center" shrinkToFit="1"/>
    </xf>
    <xf numFmtId="0" fontId="11" fillId="0" borderId="1" xfId="0" applyFont="1" applyBorder="1" applyAlignment="1">
      <alignment vertical="center" wrapText="1"/>
    </xf>
    <xf numFmtId="0" fontId="11" fillId="0" borderId="1" xfId="0" applyFont="1" applyBorder="1" applyAlignment="1">
      <alignment horizontal="center" vertical="center"/>
    </xf>
    <xf numFmtId="0" fontId="15" fillId="0" borderId="0" xfId="0" applyFont="1" applyAlignment="1">
      <alignment horizontal="right" vertical="center"/>
    </xf>
    <xf numFmtId="0" fontId="18" fillId="0" borderId="0" xfId="0" applyFont="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1" fillId="0" borderId="1" xfId="0" applyFont="1" applyBorder="1" applyAlignment="1">
      <alignment horizontal="center" vertical="center"/>
    </xf>
    <xf numFmtId="0" fontId="14" fillId="0" borderId="1" xfId="0" applyFont="1" applyBorder="1" applyAlignment="1">
      <alignment horizontal="center" vertical="center" wrapText="1" shrinkToFit="1"/>
    </xf>
    <xf numFmtId="0" fontId="14" fillId="0" borderId="1"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FDE8C-E0DD-45AF-BB4E-ED89F6EF4902}">
  <sheetPr>
    <tabColor rgb="FFFF0000"/>
    <pageSetUpPr fitToPage="1"/>
  </sheetPr>
  <dimension ref="A1:L28"/>
  <sheetViews>
    <sheetView tabSelected="1" view="pageBreakPreview" topLeftCell="A16" zoomScaleNormal="70" zoomScaleSheetLayoutView="100" zoomScalePageLayoutView="115" workbookViewId="0">
      <selection activeCell="E17" sqref="E17"/>
    </sheetView>
  </sheetViews>
  <sheetFormatPr defaultRowHeight="13.2" x14ac:dyDescent="0.2"/>
  <cols>
    <col min="1" max="1" width="2.77734375" customWidth="1"/>
    <col min="2" max="2" width="20.88671875" style="14" customWidth="1"/>
    <col min="3" max="3" width="18.77734375" style="15" customWidth="1"/>
    <col min="4" max="4" width="9.44140625" customWidth="1"/>
    <col min="5" max="5" width="12.33203125" customWidth="1"/>
    <col min="6" max="6" width="10.77734375" customWidth="1"/>
    <col min="7" max="7" width="42" style="16" customWidth="1"/>
    <col min="8" max="8" width="11.109375" style="16" bestFit="1" customWidth="1"/>
    <col min="9" max="9" width="10.6640625" style="16" bestFit="1" customWidth="1"/>
    <col min="10" max="10" width="9" style="32" customWidth="1"/>
  </cols>
  <sheetData>
    <row r="1" spans="1:12" ht="20.25" customHeight="1" x14ac:dyDescent="0.2">
      <c r="A1" s="42" t="s">
        <v>10</v>
      </c>
      <c r="B1" s="42"/>
      <c r="C1" s="42"/>
      <c r="D1" s="42"/>
      <c r="E1" s="42"/>
      <c r="F1" s="42"/>
      <c r="G1" s="42"/>
      <c r="H1" s="42"/>
      <c r="I1" s="42"/>
      <c r="J1" s="30"/>
    </row>
    <row r="2" spans="1:12" ht="20.25" customHeight="1" x14ac:dyDescent="0.2">
      <c r="A2" s="24"/>
      <c r="B2" s="24"/>
      <c r="C2" s="24"/>
      <c r="D2" s="24"/>
      <c r="E2" s="24"/>
      <c r="F2" s="24"/>
      <c r="G2" s="24"/>
      <c r="H2" s="24"/>
      <c r="I2" s="24"/>
      <c r="J2" s="30"/>
    </row>
    <row r="3" spans="1:12" s="1" customFormat="1" ht="25.5" customHeight="1" x14ac:dyDescent="0.2">
      <c r="A3" s="43" t="s">
        <v>30</v>
      </c>
      <c r="B3" s="43"/>
      <c r="C3" s="43"/>
      <c r="D3" s="43"/>
      <c r="E3" s="43"/>
      <c r="F3" s="43"/>
      <c r="G3" s="43"/>
      <c r="H3" s="43"/>
      <c r="I3" s="43"/>
      <c r="J3" s="31"/>
    </row>
    <row r="4" spans="1:12" x14ac:dyDescent="0.2">
      <c r="A4" s="2"/>
      <c r="B4" s="3"/>
      <c r="C4" s="4"/>
      <c r="D4" s="2"/>
      <c r="E4" s="2"/>
      <c r="F4" s="2"/>
      <c r="G4" s="5"/>
      <c r="H4" s="5"/>
      <c r="I4" s="5"/>
    </row>
    <row r="5" spans="1:12" s="6" customFormat="1" ht="30.15" customHeight="1" x14ac:dyDescent="0.2">
      <c r="A5" s="46"/>
      <c r="B5" s="47" t="s">
        <v>0</v>
      </c>
      <c r="C5" s="47" t="s">
        <v>1</v>
      </c>
      <c r="D5" s="48" t="s">
        <v>2</v>
      </c>
      <c r="E5" s="44" t="s">
        <v>3</v>
      </c>
      <c r="F5" s="44" t="s">
        <v>4</v>
      </c>
      <c r="G5" s="44" t="s">
        <v>5</v>
      </c>
      <c r="H5" s="45" t="s">
        <v>6</v>
      </c>
      <c r="I5" s="45"/>
      <c r="J5" s="33"/>
    </row>
    <row r="6" spans="1:12" s="6" customFormat="1" ht="41.85" customHeight="1" x14ac:dyDescent="0.2">
      <c r="A6" s="46"/>
      <c r="B6" s="47"/>
      <c r="C6" s="47"/>
      <c r="D6" s="48"/>
      <c r="E6" s="44"/>
      <c r="F6" s="44"/>
      <c r="G6" s="45"/>
      <c r="H6" s="23" t="s">
        <v>7</v>
      </c>
      <c r="I6" s="22" t="s">
        <v>8</v>
      </c>
      <c r="J6" s="33"/>
    </row>
    <row r="7" spans="1:12" s="6" customFormat="1" ht="57.6" customHeight="1" x14ac:dyDescent="0.2">
      <c r="A7" s="41">
        <v>1</v>
      </c>
      <c r="B7" s="40" t="s">
        <v>31</v>
      </c>
      <c r="C7" s="26" t="s">
        <v>40</v>
      </c>
      <c r="D7" s="7">
        <v>120000</v>
      </c>
      <c r="E7" s="7">
        <v>120000</v>
      </c>
      <c r="F7" s="37">
        <v>46125</v>
      </c>
      <c r="G7" s="26" t="s">
        <v>34</v>
      </c>
      <c r="H7" s="28"/>
      <c r="I7" s="26"/>
      <c r="J7" s="33"/>
    </row>
    <row r="8" spans="1:12" s="6" customFormat="1" ht="64.2" customHeight="1" x14ac:dyDescent="0.2">
      <c r="A8" s="41">
        <v>2</v>
      </c>
      <c r="B8" s="40" t="s">
        <v>32</v>
      </c>
      <c r="C8" s="26" t="s">
        <v>40</v>
      </c>
      <c r="D8" s="7">
        <v>120000</v>
      </c>
      <c r="E8" s="7">
        <v>120000</v>
      </c>
      <c r="F8" s="37">
        <v>46125</v>
      </c>
      <c r="G8" s="26" t="s">
        <v>33</v>
      </c>
      <c r="H8" s="28"/>
      <c r="I8" s="26"/>
      <c r="J8" s="33"/>
    </row>
    <row r="9" spans="1:12" s="8" customFormat="1" ht="76.8" customHeight="1" x14ac:dyDescent="0.2">
      <c r="A9" s="41">
        <v>3</v>
      </c>
      <c r="B9" s="40" t="s">
        <v>17</v>
      </c>
      <c r="C9" s="26" t="s">
        <v>36</v>
      </c>
      <c r="D9" s="7">
        <v>250000</v>
      </c>
      <c r="E9" s="25">
        <v>250000</v>
      </c>
      <c r="F9" s="37">
        <v>46125</v>
      </c>
      <c r="G9" s="26" t="s">
        <v>35</v>
      </c>
      <c r="H9" s="28"/>
      <c r="I9" s="26"/>
      <c r="J9" s="33"/>
    </row>
    <row r="10" spans="1:12" s="8" customFormat="1" ht="65.400000000000006" customHeight="1" x14ac:dyDescent="0.2">
      <c r="A10" s="41">
        <v>4</v>
      </c>
      <c r="B10" s="40" t="s">
        <v>12</v>
      </c>
      <c r="C10" s="26" t="s">
        <v>37</v>
      </c>
      <c r="D10" s="7">
        <v>100000</v>
      </c>
      <c r="E10" s="25">
        <v>100000</v>
      </c>
      <c r="F10" s="37">
        <v>46134</v>
      </c>
      <c r="G10" s="26" t="s">
        <v>26</v>
      </c>
      <c r="H10" s="26"/>
      <c r="I10" s="26"/>
      <c r="J10" s="34"/>
    </row>
    <row r="11" spans="1:12" s="8" customFormat="1" ht="112.8" customHeight="1" x14ac:dyDescent="0.2">
      <c r="A11" s="41">
        <v>5</v>
      </c>
      <c r="B11" s="40" t="s">
        <v>21</v>
      </c>
      <c r="C11" s="26" t="s">
        <v>39</v>
      </c>
      <c r="D11" s="7">
        <v>100000</v>
      </c>
      <c r="E11" s="7">
        <v>100000</v>
      </c>
      <c r="F11" s="37">
        <v>46134</v>
      </c>
      <c r="G11" s="26" t="s">
        <v>20</v>
      </c>
      <c r="H11" s="28"/>
      <c r="I11" s="26"/>
      <c r="J11" s="34"/>
    </row>
    <row r="12" spans="1:12" s="8" customFormat="1" ht="129" customHeight="1" x14ac:dyDescent="0.2">
      <c r="A12" s="41">
        <v>6</v>
      </c>
      <c r="B12" s="40" t="s">
        <v>22</v>
      </c>
      <c r="C12" s="26" t="s">
        <v>38</v>
      </c>
      <c r="D12" s="7">
        <v>771000</v>
      </c>
      <c r="E12" s="7">
        <v>771000</v>
      </c>
      <c r="F12" s="38">
        <v>46134</v>
      </c>
      <c r="G12" s="26" t="s">
        <v>19</v>
      </c>
      <c r="H12" s="28"/>
      <c r="I12" s="26"/>
      <c r="J12" s="34"/>
    </row>
    <row r="13" spans="1:12" s="6" customFormat="1" ht="89.4" customHeight="1" x14ac:dyDescent="0.2">
      <c r="A13" s="41">
        <v>7</v>
      </c>
      <c r="B13" s="28" t="s">
        <v>11</v>
      </c>
      <c r="C13" s="28" t="s">
        <v>40</v>
      </c>
      <c r="D13" s="36">
        <v>100000</v>
      </c>
      <c r="E13" s="36">
        <v>100000</v>
      </c>
      <c r="F13" s="37">
        <v>46134</v>
      </c>
      <c r="G13" s="28" t="s">
        <v>28</v>
      </c>
      <c r="H13" s="28"/>
      <c r="I13" s="26"/>
      <c r="J13" s="33"/>
      <c r="L13" s="27"/>
    </row>
    <row r="14" spans="1:12" s="8" customFormat="1" ht="34.799999999999997" customHeight="1" x14ac:dyDescent="0.2">
      <c r="A14" s="41">
        <v>8</v>
      </c>
      <c r="B14" s="40" t="s">
        <v>18</v>
      </c>
      <c r="C14" s="26" t="s">
        <v>41</v>
      </c>
      <c r="D14" s="7">
        <v>180000</v>
      </c>
      <c r="E14" s="7">
        <v>180000</v>
      </c>
      <c r="F14" s="39">
        <v>46134</v>
      </c>
      <c r="G14" s="26" t="s">
        <v>25</v>
      </c>
      <c r="H14" s="28"/>
      <c r="I14" s="26"/>
      <c r="J14" s="34"/>
    </row>
    <row r="15" spans="1:12" s="8" customFormat="1" ht="113.4" customHeight="1" x14ac:dyDescent="0.2">
      <c r="A15" s="41">
        <v>9</v>
      </c>
      <c r="B15" s="40" t="s">
        <v>42</v>
      </c>
      <c r="C15" s="26" t="s">
        <v>44</v>
      </c>
      <c r="D15" s="7">
        <v>203704</v>
      </c>
      <c r="E15" s="7">
        <v>203704</v>
      </c>
      <c r="F15" s="37">
        <v>46135</v>
      </c>
      <c r="G15" s="26" t="s">
        <v>43</v>
      </c>
      <c r="H15" s="28"/>
      <c r="I15" s="26"/>
      <c r="J15" s="34"/>
    </row>
    <row r="16" spans="1:12" s="8" customFormat="1" ht="52.8" customHeight="1" x14ac:dyDescent="0.2">
      <c r="A16" s="41">
        <v>10</v>
      </c>
      <c r="B16" s="40" t="s">
        <v>16</v>
      </c>
      <c r="C16" s="26" t="s">
        <v>37</v>
      </c>
      <c r="D16" s="7">
        <v>350000</v>
      </c>
      <c r="E16" s="25">
        <v>350000</v>
      </c>
      <c r="F16" s="37">
        <v>46140</v>
      </c>
      <c r="G16" s="26" t="s">
        <v>24</v>
      </c>
      <c r="H16" s="26"/>
      <c r="I16" s="26"/>
      <c r="J16" s="34"/>
    </row>
    <row r="17" spans="1:10" s="8" customFormat="1" ht="63.6" customHeight="1" x14ac:dyDescent="0.2">
      <c r="A17" s="41">
        <v>11</v>
      </c>
      <c r="B17" s="40" t="s">
        <v>13</v>
      </c>
      <c r="C17" s="26" t="s">
        <v>46</v>
      </c>
      <c r="D17" s="7">
        <v>375000</v>
      </c>
      <c r="E17" s="25">
        <v>25000</v>
      </c>
      <c r="F17" s="39">
        <v>46140</v>
      </c>
      <c r="G17" s="26" t="s">
        <v>23</v>
      </c>
      <c r="H17" s="29" t="s">
        <v>14</v>
      </c>
      <c r="I17" s="26" t="s">
        <v>15</v>
      </c>
      <c r="J17" s="34"/>
    </row>
    <row r="18" spans="1:10" ht="117" customHeight="1" x14ac:dyDescent="0.2">
      <c r="A18" s="41">
        <v>12</v>
      </c>
      <c r="B18" s="40" t="s">
        <v>29</v>
      </c>
      <c r="C18" s="26" t="s">
        <v>45</v>
      </c>
      <c r="D18" s="7">
        <v>250000</v>
      </c>
      <c r="E18" s="7">
        <v>250000</v>
      </c>
      <c r="F18" s="39">
        <v>46156</v>
      </c>
      <c r="G18" s="26" t="s">
        <v>27</v>
      </c>
      <c r="H18" s="26"/>
      <c r="I18" s="26"/>
      <c r="J18"/>
    </row>
    <row r="19" spans="1:10" s="6" customFormat="1" ht="17.100000000000001" customHeight="1" x14ac:dyDescent="0.2">
      <c r="A19" s="46" t="s">
        <v>9</v>
      </c>
      <c r="B19" s="46"/>
      <c r="C19" s="46"/>
      <c r="D19" s="7">
        <f>SUM(D7:D18)</f>
        <v>2919704</v>
      </c>
      <c r="E19" s="9"/>
      <c r="F19" s="9"/>
      <c r="G19" s="10"/>
      <c r="H19" s="10"/>
      <c r="I19" s="10"/>
      <c r="J19" s="33"/>
    </row>
    <row r="20" spans="1:10" x14ac:dyDescent="0.2">
      <c r="A20" s="2"/>
      <c r="B20" s="3"/>
      <c r="C20" s="4"/>
      <c r="D20" s="2"/>
      <c r="E20" s="2"/>
      <c r="F20" s="2"/>
      <c r="G20" s="5"/>
      <c r="H20" s="5"/>
      <c r="I20" s="5"/>
    </row>
    <row r="21" spans="1:10" s="11" customFormat="1" ht="10.8" x14ac:dyDescent="0.2">
      <c r="A21" s="18"/>
      <c r="B21" s="18"/>
      <c r="C21" s="18"/>
      <c r="D21" s="18"/>
      <c r="E21" s="18"/>
      <c r="F21" s="18"/>
      <c r="G21" s="18"/>
      <c r="H21" s="18"/>
      <c r="I21" s="18"/>
      <c r="J21" s="35"/>
    </row>
    <row r="22" spans="1:10" s="11" customFormat="1" ht="10.8" x14ac:dyDescent="0.2">
      <c r="A22" s="19"/>
      <c r="B22" s="20"/>
      <c r="C22" s="20"/>
      <c r="D22" s="20"/>
      <c r="E22" s="20"/>
      <c r="F22" s="20"/>
      <c r="G22" s="20"/>
      <c r="H22" s="12"/>
      <c r="I22" s="12"/>
      <c r="J22" s="35"/>
    </row>
    <row r="23" spans="1:10" x14ac:dyDescent="0.2">
      <c r="A23" s="17"/>
      <c r="B23" s="21"/>
      <c r="C23" s="21"/>
      <c r="D23" s="21"/>
      <c r="E23" s="21"/>
      <c r="F23" s="21"/>
      <c r="G23" s="21"/>
      <c r="H23" s="17"/>
      <c r="I23" s="17"/>
    </row>
    <row r="24" spans="1:10" ht="16.5" customHeight="1" x14ac:dyDescent="0.2">
      <c r="A24" s="13"/>
    </row>
    <row r="25" spans="1:10" ht="16.5" customHeight="1" x14ac:dyDescent="0.2">
      <c r="A25" s="13"/>
    </row>
    <row r="26" spans="1:10" x14ac:dyDescent="0.2">
      <c r="A26" s="13"/>
    </row>
    <row r="27" spans="1:10" s="14" customFormat="1" x14ac:dyDescent="0.2">
      <c r="A27" s="13"/>
      <c r="C27" s="15"/>
      <c r="D27"/>
      <c r="E27"/>
      <c r="F27"/>
      <c r="G27" s="16"/>
      <c r="H27" s="16"/>
      <c r="I27" s="16"/>
      <c r="J27" s="32"/>
    </row>
    <row r="28" spans="1:10" s="14" customFormat="1" x14ac:dyDescent="0.2">
      <c r="A28" s="13"/>
      <c r="C28" s="15"/>
      <c r="D28"/>
      <c r="E28"/>
      <c r="F28"/>
      <c r="G28" s="16"/>
      <c r="H28" s="16"/>
      <c r="I28" s="16"/>
      <c r="J28" s="32"/>
    </row>
  </sheetData>
  <mergeCells count="11">
    <mergeCell ref="A19:C19"/>
    <mergeCell ref="A1:I1"/>
    <mergeCell ref="A3:I3"/>
    <mergeCell ref="A5:A6"/>
    <mergeCell ref="B5:B6"/>
    <mergeCell ref="C5:C6"/>
    <mergeCell ref="D5:D6"/>
    <mergeCell ref="E5:E6"/>
    <mergeCell ref="F5:F6"/>
    <mergeCell ref="G5:G6"/>
    <mergeCell ref="H5:I5"/>
  </mergeCells>
  <phoneticPr fontId="7"/>
  <pageMargins left="0.51181102362204722" right="0.43307086614173229" top="0.78740157480314965" bottom="0.55118110236220474" header="0.43307086614173229" footer="0.31496062992125984"/>
  <pageSetup paperSize="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r8年度第1四半期</vt:lpstr>
      <vt:lpstr>'r8年度第1四半期'!Print_Area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2024-08-07T10:05:54Z</cp:lastPrinted>
  <dcterms:created xsi:type="dcterms:W3CDTF">2014-04-24T05:51:34Z</dcterms:created>
  <dcterms:modified xsi:type="dcterms:W3CDTF">2026-08-17T00:45:27Z</dcterms:modified>
</cp:coreProperties>
</file>